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70" windowHeight="1395" activeTab="2"/>
  </bookViews>
  <sheets>
    <sheet name="взрослые 2026 (ПК с 21.01.26) " sheetId="18" r:id="rId1"/>
    <sheet name="дети 2026 с 21.01.26" sheetId="19" r:id="rId2"/>
    <sheet name="общий 2026 (П+П с 21.01.26)" sheetId="20" r:id="rId3"/>
  </sheets>
  <definedNames>
    <definedName name="_xlnm.Print_Area" localSheetId="0">'взрослые 2026 (ПК с 21.01.26) '!$A$1:$G$30</definedName>
    <definedName name="_xlnm.Print_Area" localSheetId="1">'дети 2026 с 21.01.26'!$A$1:$E$33</definedName>
    <definedName name="_xlnm.Print_Area" localSheetId="2">'общий 2026 (П+П с 21.01.26)'!$A$1:$D$30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8" l="1"/>
  <c r="K14" i="18"/>
  <c r="G16" i="18" l="1"/>
  <c r="G17" i="18"/>
  <c r="G15" i="18"/>
  <c r="H15" i="18"/>
  <c r="H16" i="18" l="1"/>
  <c r="H17" i="18"/>
  <c r="H18" i="18" l="1"/>
  <c r="G18" i="18"/>
</calcChain>
</file>

<file path=xl/sharedStrings.xml><?xml version="1.0" encoding="utf-8"?>
<sst xmlns="http://schemas.openxmlformats.org/spreadsheetml/2006/main" count="66" uniqueCount="30">
  <si>
    <t>на путевки санатория-профилактория "Селен"</t>
  </si>
  <si>
    <t>ПРЕЙСКУРАНТ ЦЕН</t>
  </si>
  <si>
    <t>№ п/п</t>
  </si>
  <si>
    <t>Наименование</t>
  </si>
  <si>
    <t>ед.изм.</t>
  </si>
  <si>
    <t>1 день</t>
  </si>
  <si>
    <t>с НДС</t>
  </si>
  <si>
    <t>путевка/1чел./руб.</t>
  </si>
  <si>
    <t>Стоимость путевки с проживанием в двухместном номере в блоке с удобствами ("Стандарт"): в т.ч.</t>
  </si>
  <si>
    <t>Стоимость путевки с проживанием в одноместном номере  с удобствами ("Комфорт"): в т.ч.</t>
  </si>
  <si>
    <t>Стоимость путевки с проживанием в двухкомнатном одноместном номере  с удобствами ("Люкс"): в т.ч.</t>
  </si>
  <si>
    <t>путевка/ 1чел./руб.</t>
  </si>
  <si>
    <t>Стоимость путевки с проживанием на дополнительном месте в двухкомнатном одноместном номере  с удобствами ("Люкс"): в т.ч.</t>
  </si>
  <si>
    <t>Стоимость путевки с проживанием на дополнительном месте в одноместном номере  с удобствами ("Комфорт"): в т.ч.</t>
  </si>
  <si>
    <t>на детские путевки санатория-профилактория "Селен"</t>
  </si>
  <si>
    <t>Стоимость путевки</t>
  </si>
  <si>
    <t>* Путевка, включающая комплекс услуг - питание, проживание, лечение, предоставляется продолжительностью не менее 7 дней</t>
  </si>
  <si>
    <t xml:space="preserve">с НДС </t>
  </si>
  <si>
    <t>цена с 14 июля</t>
  </si>
  <si>
    <t>стандарт</t>
  </si>
  <si>
    <t>комфорт</t>
  </si>
  <si>
    <t>введен с " 21 "  января  2026 г.</t>
  </si>
  <si>
    <t>введен с " 21 "  января 2026 г.</t>
  </si>
  <si>
    <t>для детей с 15 лет и взрослых</t>
  </si>
  <si>
    <t>(полный комплекс: проживание, питание, лечение)</t>
  </si>
  <si>
    <t>14 днея</t>
  </si>
  <si>
    <t>с 4 до 14 лет</t>
  </si>
  <si>
    <t xml:space="preserve">на путевки санатория-профилактория "Селен" </t>
  </si>
  <si>
    <t>(проживание с питанием)</t>
  </si>
  <si>
    <t>*При проживании до 7 дней. (от 7 до 14 дней оформляется путевка)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</si>
</sst>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3" borderId="0" xfId="0" applyFill="1"/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" fontId="5" fillId="0" borderId="0" xfId="0" applyNumberFormat="1" applyFont="1" applyAlignment="1"/>
    <xf numFmtId="4" fontId="5" fillId="0" borderId="0" xfId="0" applyNumberFormat="1" applyFont="1" applyAlignment="1">
      <alignment vertical="center"/>
    </xf>
    <xf numFmtId="0" fontId="8" fillId="0" borderId="0" xfId="0" applyFont="1"/>
    <xf numFmtId="4" fontId="10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/>
    <xf numFmtId="0" fontId="8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view="pageBreakPreview" zoomScale="60" zoomScaleNormal="100" workbookViewId="0">
      <selection activeCell="P21" sqref="P21"/>
    </sheetView>
  </sheetViews>
  <sheetFormatPr defaultRowHeight="15" x14ac:dyDescent="0.25"/>
  <cols>
    <col min="1" max="1" width="8.42578125" customWidth="1"/>
    <col min="2" max="2" width="67" customWidth="1"/>
    <col min="3" max="3" width="19.140625" customWidth="1"/>
    <col min="4" max="5" width="20.7109375" customWidth="1"/>
    <col min="6" max="6" width="12.7109375" hidden="1" customWidth="1"/>
    <col min="7" max="7" width="13.42578125" hidden="1" customWidth="1"/>
    <col min="8" max="8" width="18.42578125" hidden="1" customWidth="1"/>
    <col min="9" max="9" width="14.5703125" hidden="1" customWidth="1"/>
    <col min="10" max="10" width="20.85546875" hidden="1" customWidth="1"/>
    <col min="11" max="11" width="18" hidden="1" customWidth="1"/>
    <col min="12" max="12" width="22" hidden="1" customWidth="1"/>
    <col min="13" max="13" width="13.140625" customWidth="1"/>
  </cols>
  <sheetData>
    <row r="1" spans="1:13" ht="23.25" x14ac:dyDescent="0.35">
      <c r="A1" s="13"/>
      <c r="B1" s="13"/>
      <c r="C1" s="13"/>
      <c r="D1" s="10"/>
      <c r="E1" s="10"/>
      <c r="F1" s="18"/>
    </row>
    <row r="2" spans="1:13" ht="23.25" x14ac:dyDescent="0.35">
      <c r="A2" s="13"/>
      <c r="B2" s="13"/>
      <c r="C2" s="13"/>
      <c r="D2" s="10"/>
      <c r="E2" s="10"/>
      <c r="F2" s="18"/>
    </row>
    <row r="3" spans="1:13" ht="30" customHeight="1" x14ac:dyDescent="0.35">
      <c r="A3" s="51" t="s">
        <v>1</v>
      </c>
      <c r="B3" s="51"/>
      <c r="C3" s="51"/>
      <c r="D3" s="51"/>
      <c r="E3" s="51"/>
      <c r="F3" s="18"/>
    </row>
    <row r="4" spans="1:13" ht="23.25" x14ac:dyDescent="0.35">
      <c r="A4" s="51" t="s">
        <v>0</v>
      </c>
      <c r="B4" s="51"/>
      <c r="C4" s="51"/>
      <c r="D4" s="51"/>
      <c r="E4" s="51"/>
      <c r="F4" s="18"/>
    </row>
    <row r="5" spans="1:13" ht="24" customHeight="1" x14ac:dyDescent="0.35">
      <c r="A5" s="10"/>
      <c r="B5" s="51" t="s">
        <v>23</v>
      </c>
      <c r="C5" s="51"/>
      <c r="D5" s="51"/>
      <c r="E5" s="10"/>
      <c r="F5" s="18"/>
    </row>
    <row r="6" spans="1:13" ht="24" customHeight="1" x14ac:dyDescent="0.3">
      <c r="A6" s="10"/>
      <c r="B6" s="51" t="s">
        <v>24</v>
      </c>
      <c r="C6" s="51"/>
      <c r="D6" s="51"/>
      <c r="E6" s="10"/>
      <c r="F6" s="1"/>
    </row>
    <row r="7" spans="1:13" ht="18.75" x14ac:dyDescent="0.3">
      <c r="A7" s="13"/>
      <c r="B7" s="13"/>
      <c r="C7" s="13"/>
      <c r="D7" s="13"/>
      <c r="E7" s="13"/>
      <c r="F7" s="1"/>
    </row>
    <row r="8" spans="1:13" ht="18.75" x14ac:dyDescent="0.3">
      <c r="A8" s="29"/>
      <c r="B8" s="29"/>
      <c r="C8" s="29"/>
      <c r="D8" s="29"/>
      <c r="E8" s="29"/>
      <c r="F8" s="1"/>
    </row>
    <row r="9" spans="1:13" ht="26.25" customHeight="1" x14ac:dyDescent="0.35">
      <c r="A9" s="13"/>
      <c r="B9" s="52" t="s">
        <v>22</v>
      </c>
      <c r="C9" s="52"/>
      <c r="D9" s="52"/>
      <c r="E9" s="52"/>
      <c r="F9" s="1"/>
    </row>
    <row r="10" spans="1:13" ht="25.5" x14ac:dyDescent="0.35">
      <c r="A10" s="13"/>
      <c r="B10" s="13"/>
      <c r="C10" s="13"/>
      <c r="D10" s="13"/>
      <c r="E10" s="13"/>
      <c r="F10" s="1"/>
      <c r="I10" s="49" t="s">
        <v>18</v>
      </c>
      <c r="J10" s="49"/>
      <c r="K10" s="49"/>
      <c r="L10" s="49"/>
    </row>
    <row r="11" spans="1:13" ht="26.25" x14ac:dyDescent="0.4">
      <c r="A11" s="50" t="s">
        <v>2</v>
      </c>
      <c r="B11" s="50" t="s">
        <v>3</v>
      </c>
      <c r="C11" s="50" t="s">
        <v>4</v>
      </c>
      <c r="D11" s="50" t="s">
        <v>15</v>
      </c>
      <c r="E11" s="50"/>
      <c r="F11" s="1"/>
      <c r="I11" s="23"/>
      <c r="J11" s="23"/>
      <c r="K11" s="23"/>
      <c r="L11" s="23"/>
    </row>
    <row r="12" spans="1:13" ht="26.25" x14ac:dyDescent="0.4">
      <c r="A12" s="50"/>
      <c r="B12" s="50"/>
      <c r="C12" s="50"/>
      <c r="D12" s="39" t="s">
        <v>5</v>
      </c>
      <c r="E12" s="39" t="s">
        <v>25</v>
      </c>
      <c r="F12" s="1"/>
      <c r="I12" s="23"/>
      <c r="J12" s="23"/>
      <c r="K12" s="23"/>
      <c r="L12" s="23"/>
    </row>
    <row r="13" spans="1:13" ht="26.25" x14ac:dyDescent="0.4">
      <c r="A13" s="50"/>
      <c r="B13" s="50"/>
      <c r="C13" s="50"/>
      <c r="D13" s="35" t="s">
        <v>6</v>
      </c>
      <c r="E13" s="35" t="s">
        <v>6</v>
      </c>
      <c r="F13" s="13"/>
      <c r="G13" s="20"/>
      <c r="H13" s="20"/>
      <c r="I13" s="23"/>
      <c r="J13" s="23"/>
      <c r="K13" s="23"/>
      <c r="L13" s="23" t="s">
        <v>17</v>
      </c>
      <c r="M13" s="31"/>
    </row>
    <row r="14" spans="1:13" ht="37.5" x14ac:dyDescent="0.3">
      <c r="A14" s="25">
        <v>1</v>
      </c>
      <c r="B14" s="26" t="s">
        <v>8</v>
      </c>
      <c r="C14" s="27" t="s">
        <v>11</v>
      </c>
      <c r="D14" s="41">
        <v>4209</v>
      </c>
      <c r="E14" s="41">
        <v>58926</v>
      </c>
      <c r="F14" s="13">
        <v>48300</v>
      </c>
      <c r="G14" s="20"/>
      <c r="H14" s="28"/>
      <c r="I14" s="44" t="s">
        <v>19</v>
      </c>
      <c r="J14" s="45"/>
      <c r="K14" s="24">
        <f>L14/1.2</f>
        <v>44333.333333333336</v>
      </c>
      <c r="L14" s="24">
        <v>53200</v>
      </c>
      <c r="M14" s="22"/>
    </row>
    <row r="15" spans="1:13" ht="56.25" x14ac:dyDescent="0.3">
      <c r="A15" s="25">
        <v>2</v>
      </c>
      <c r="B15" s="26" t="s">
        <v>9</v>
      </c>
      <c r="C15" s="27" t="s">
        <v>11</v>
      </c>
      <c r="D15" s="41">
        <v>4392</v>
      </c>
      <c r="E15" s="41">
        <v>61488</v>
      </c>
      <c r="F15" s="13">
        <v>50700</v>
      </c>
      <c r="G15" s="20">
        <f>D15*14</f>
        <v>61488</v>
      </c>
      <c r="H15" s="28" t="e">
        <f>#REF!+40600</f>
        <v>#REF!</v>
      </c>
      <c r="I15" s="46" t="s">
        <v>20</v>
      </c>
      <c r="J15" s="47"/>
      <c r="K15" s="16">
        <v>46500</v>
      </c>
      <c r="L15" s="16">
        <v>56000</v>
      </c>
      <c r="M15" s="22"/>
    </row>
    <row r="16" spans="1:13" ht="56.25" x14ac:dyDescent="0.3">
      <c r="A16" s="25">
        <v>3</v>
      </c>
      <c r="B16" s="26" t="s">
        <v>10</v>
      </c>
      <c r="C16" s="27" t="s">
        <v>11</v>
      </c>
      <c r="D16" s="41">
        <v>5429</v>
      </c>
      <c r="E16" s="41">
        <v>76006</v>
      </c>
      <c r="F16" s="20"/>
      <c r="G16" s="20">
        <f>D16*14</f>
        <v>76006</v>
      </c>
      <c r="H16" s="28">
        <f>E16+40600</f>
        <v>116606</v>
      </c>
      <c r="I16" s="21"/>
      <c r="J16" s="21"/>
      <c r="K16" s="21"/>
      <c r="L16" s="21"/>
      <c r="M16" s="22"/>
    </row>
    <row r="17" spans="1:13" ht="56.25" x14ac:dyDescent="0.3">
      <c r="A17" s="25">
        <v>4</v>
      </c>
      <c r="B17" s="26" t="s">
        <v>13</v>
      </c>
      <c r="C17" s="27" t="s">
        <v>7</v>
      </c>
      <c r="D17" s="41">
        <v>4270</v>
      </c>
      <c r="E17" s="41">
        <v>59780</v>
      </c>
      <c r="F17" s="20"/>
      <c r="G17" s="20">
        <f>D17*14</f>
        <v>59780</v>
      </c>
      <c r="H17" s="28" t="e">
        <f>#REF!+40600</f>
        <v>#REF!</v>
      </c>
      <c r="I17" s="20"/>
      <c r="J17" s="20"/>
      <c r="K17" s="20"/>
      <c r="M17" s="22"/>
    </row>
    <row r="18" spans="1:13" ht="75" x14ac:dyDescent="0.3">
      <c r="A18" s="25">
        <v>5</v>
      </c>
      <c r="B18" s="26" t="s">
        <v>12</v>
      </c>
      <c r="C18" s="27" t="s">
        <v>11</v>
      </c>
      <c r="D18" s="41">
        <v>4514</v>
      </c>
      <c r="E18" s="41">
        <v>63196</v>
      </c>
      <c r="F18" s="20"/>
      <c r="G18" s="20">
        <f>D18*14</f>
        <v>63196</v>
      </c>
      <c r="H18" s="28" t="e">
        <f>#REF!+40600</f>
        <v>#REF!</v>
      </c>
      <c r="I18" s="20"/>
      <c r="J18" s="20"/>
      <c r="K18" s="20"/>
      <c r="M18" s="22"/>
    </row>
    <row r="19" spans="1:13" ht="18.75" x14ac:dyDescent="0.3">
      <c r="A19" s="13"/>
      <c r="B19" s="14"/>
      <c r="C19" s="13"/>
      <c r="D19" s="36"/>
      <c r="E19" s="36"/>
      <c r="F19" s="20"/>
      <c r="G19" s="20">
        <f>D19*14</f>
        <v>0</v>
      </c>
      <c r="H19" s="20"/>
      <c r="I19" s="20"/>
      <c r="J19" s="20"/>
      <c r="K19" s="20"/>
    </row>
    <row r="20" spans="1:13" ht="18.75" x14ac:dyDescent="0.3">
      <c r="A20" s="13"/>
      <c r="B20" s="14"/>
      <c r="C20" s="13"/>
      <c r="D20" s="13"/>
      <c r="E20" s="13"/>
      <c r="F20" s="20"/>
      <c r="G20" s="20"/>
      <c r="H20" s="20"/>
      <c r="I20" s="20"/>
      <c r="J20" s="20"/>
      <c r="K20" s="20"/>
    </row>
    <row r="21" spans="1:13" ht="39.75" customHeight="1" x14ac:dyDescent="0.3">
      <c r="A21" s="48" t="s">
        <v>16</v>
      </c>
      <c r="B21" s="48"/>
      <c r="C21" s="48"/>
      <c r="D21" s="48"/>
      <c r="E21" s="48"/>
    </row>
    <row r="22" spans="1:13" ht="18.75" x14ac:dyDescent="0.3">
      <c r="A22" s="13"/>
      <c r="B22" s="14"/>
      <c r="C22" s="13"/>
      <c r="D22" s="13"/>
      <c r="E22" s="13"/>
    </row>
    <row r="23" spans="1:13" ht="18.75" x14ac:dyDescent="0.3">
      <c r="A23" s="13"/>
      <c r="B23" s="14"/>
      <c r="C23" s="13"/>
      <c r="D23" s="13"/>
      <c r="E23" s="13"/>
    </row>
    <row r="24" spans="1:13" ht="18.75" x14ac:dyDescent="0.3">
      <c r="A24" s="13"/>
      <c r="B24" s="14"/>
      <c r="C24" s="13"/>
      <c r="D24" s="13"/>
      <c r="E24" s="13"/>
    </row>
    <row r="25" spans="1:13" ht="18.75" x14ac:dyDescent="0.3">
      <c r="A25" s="13"/>
      <c r="B25" s="14"/>
      <c r="C25" s="13"/>
      <c r="D25" s="13"/>
      <c r="E25" s="13"/>
    </row>
    <row r="26" spans="1:13" ht="23.25" x14ac:dyDescent="0.35">
      <c r="A26" s="18"/>
      <c r="B26" s="9"/>
      <c r="C26" s="10"/>
      <c r="D26" s="10"/>
      <c r="E26" s="10"/>
    </row>
    <row r="27" spans="1:13" ht="9.75" customHeight="1" x14ac:dyDescent="0.35">
      <c r="A27" s="18"/>
      <c r="B27" s="9"/>
      <c r="C27" s="10"/>
      <c r="D27" s="10"/>
      <c r="E27" s="10"/>
    </row>
    <row r="28" spans="1:13" ht="23.25" x14ac:dyDescent="0.35">
      <c r="A28" s="18"/>
      <c r="B28" s="9"/>
      <c r="C28" s="10"/>
      <c r="D28" s="10"/>
      <c r="E28" s="10"/>
    </row>
    <row r="29" spans="1:13" ht="23.25" x14ac:dyDescent="0.35">
      <c r="A29" s="18"/>
      <c r="B29" s="9"/>
      <c r="C29" s="10"/>
      <c r="D29" s="10"/>
      <c r="E29" s="10"/>
    </row>
    <row r="30" spans="1:13" ht="23.25" x14ac:dyDescent="0.35">
      <c r="A30" s="18"/>
      <c r="B30" s="9"/>
      <c r="C30" s="10"/>
      <c r="D30" s="10"/>
      <c r="E30" s="10"/>
    </row>
    <row r="31" spans="1:13" ht="18.75" x14ac:dyDescent="0.3">
      <c r="A31" s="13"/>
      <c r="B31" s="14"/>
      <c r="C31" s="13"/>
      <c r="D31" s="13"/>
      <c r="E31" s="13"/>
    </row>
    <row r="32" spans="1:13" x14ac:dyDescent="0.25">
      <c r="A32" s="1"/>
      <c r="B32" s="4"/>
      <c r="C32" s="1"/>
      <c r="D32" s="1"/>
      <c r="E32" s="1"/>
    </row>
    <row r="33" spans="1:5" x14ac:dyDescent="0.25">
      <c r="A33" s="1"/>
      <c r="B33" s="4"/>
      <c r="C33" s="1"/>
      <c r="D33" s="1"/>
      <c r="E33" s="1"/>
    </row>
    <row r="34" spans="1:5" x14ac:dyDescent="0.25">
      <c r="A34" s="1"/>
      <c r="B34" s="4"/>
      <c r="C34" s="1"/>
      <c r="D34" s="1"/>
      <c r="E34" s="1"/>
    </row>
    <row r="35" spans="1:5" x14ac:dyDescent="0.25">
      <c r="A35" s="1"/>
      <c r="B35" s="4"/>
      <c r="C35" s="1"/>
      <c r="D35" s="1"/>
      <c r="E35" s="1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</sheetData>
  <mergeCells count="13">
    <mergeCell ref="A3:E3"/>
    <mergeCell ref="A4:E4"/>
    <mergeCell ref="B5:D5"/>
    <mergeCell ref="B6:D6"/>
    <mergeCell ref="B9:E9"/>
    <mergeCell ref="I14:J14"/>
    <mergeCell ref="I15:J15"/>
    <mergeCell ref="A21:E21"/>
    <mergeCell ref="I10:L10"/>
    <mergeCell ref="A11:A13"/>
    <mergeCell ref="B11:B13"/>
    <mergeCell ref="C11:C13"/>
    <mergeCell ref="D11:E11"/>
  </mergeCells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view="pageBreakPreview" zoomScale="60" zoomScaleNormal="100" workbookViewId="0">
      <selection activeCell="B29" sqref="B29:C33"/>
    </sheetView>
  </sheetViews>
  <sheetFormatPr defaultRowHeight="15" x14ac:dyDescent="0.25"/>
  <cols>
    <col min="1" max="1" width="8.42578125" customWidth="1"/>
    <col min="2" max="2" width="59.7109375" customWidth="1"/>
    <col min="3" max="3" width="17.7109375" customWidth="1"/>
    <col min="4" max="5" width="20.7109375" customWidth="1"/>
  </cols>
  <sheetData>
    <row r="1" spans="1:9" ht="23.25" x14ac:dyDescent="0.35">
      <c r="A1" s="18"/>
      <c r="B1" s="18"/>
      <c r="C1" s="18"/>
      <c r="D1" s="10"/>
      <c r="E1" s="10"/>
      <c r="F1" s="1"/>
    </row>
    <row r="2" spans="1:9" ht="23.25" x14ac:dyDescent="0.35">
      <c r="A2" s="18"/>
      <c r="B2" s="18"/>
      <c r="C2" s="18"/>
      <c r="D2" s="10"/>
      <c r="E2" s="10"/>
      <c r="F2" s="1"/>
    </row>
    <row r="3" spans="1:9" ht="38.25" customHeight="1" x14ac:dyDescent="0.3">
      <c r="A3" s="51" t="s">
        <v>1</v>
      </c>
      <c r="B3" s="51"/>
      <c r="C3" s="51"/>
      <c r="D3" s="51"/>
      <c r="E3" s="51"/>
      <c r="F3" s="1"/>
    </row>
    <row r="4" spans="1:9" ht="33" customHeight="1" x14ac:dyDescent="0.3">
      <c r="A4" s="51" t="s">
        <v>14</v>
      </c>
      <c r="B4" s="51"/>
      <c r="C4" s="51"/>
      <c r="D4" s="51"/>
      <c r="E4" s="51"/>
      <c r="F4" s="1"/>
    </row>
    <row r="5" spans="1:9" ht="27.75" customHeight="1" x14ac:dyDescent="0.35">
      <c r="A5" s="18"/>
      <c r="B5" s="51" t="s">
        <v>26</v>
      </c>
      <c r="C5" s="51"/>
      <c r="D5" s="51"/>
      <c r="E5" s="10"/>
      <c r="F5" s="1"/>
    </row>
    <row r="6" spans="1:9" ht="29.25" customHeight="1" x14ac:dyDescent="0.35">
      <c r="A6" s="18"/>
      <c r="B6" s="51" t="s">
        <v>24</v>
      </c>
      <c r="C6" s="51"/>
      <c r="D6" s="51"/>
      <c r="E6" s="18"/>
      <c r="F6" s="1"/>
    </row>
    <row r="7" spans="1:9" ht="23.25" x14ac:dyDescent="0.35">
      <c r="A7" s="18"/>
      <c r="B7" s="18"/>
      <c r="C7" s="18"/>
      <c r="D7" s="18"/>
      <c r="E7" s="18"/>
      <c r="F7" s="1"/>
    </row>
    <row r="8" spans="1:9" ht="22.5" x14ac:dyDescent="0.3">
      <c r="A8" s="40"/>
      <c r="B8" s="40"/>
      <c r="C8" s="40"/>
      <c r="D8" s="40"/>
      <c r="E8" s="40"/>
      <c r="F8" s="1"/>
    </row>
    <row r="9" spans="1:9" ht="22.5" x14ac:dyDescent="0.3">
      <c r="A9" s="30"/>
      <c r="B9" s="30"/>
      <c r="C9" s="30"/>
      <c r="D9" s="30"/>
      <c r="E9" s="30"/>
      <c r="F9" s="1"/>
    </row>
    <row r="10" spans="1:9" ht="26.25" x14ac:dyDescent="0.4">
      <c r="A10" s="37"/>
      <c r="B10" s="1"/>
      <c r="C10" s="55" t="s">
        <v>21</v>
      </c>
      <c r="D10" s="55"/>
      <c r="E10" s="55"/>
      <c r="F10" s="1"/>
    </row>
    <row r="11" spans="1:9" x14ac:dyDescent="0.25">
      <c r="A11" s="1"/>
      <c r="B11" s="1"/>
      <c r="C11" s="1"/>
      <c r="D11" s="1"/>
      <c r="E11" s="1"/>
      <c r="F11" s="1"/>
    </row>
    <row r="12" spans="1:9" ht="18.75" x14ac:dyDescent="0.25">
      <c r="A12" s="50" t="s">
        <v>2</v>
      </c>
      <c r="B12" s="50" t="s">
        <v>3</v>
      </c>
      <c r="C12" s="50" t="s">
        <v>4</v>
      </c>
      <c r="D12" s="50"/>
      <c r="E12" s="50"/>
      <c r="F12" s="1"/>
    </row>
    <row r="13" spans="1:9" ht="18.75" x14ac:dyDescent="0.25">
      <c r="A13" s="50"/>
      <c r="B13" s="50"/>
      <c r="C13" s="50"/>
      <c r="D13" s="39"/>
      <c r="E13" s="39"/>
      <c r="F13" s="1"/>
    </row>
    <row r="14" spans="1:9" ht="18.75" x14ac:dyDescent="0.25">
      <c r="A14" s="50"/>
      <c r="B14" s="50"/>
      <c r="C14" s="50"/>
      <c r="D14" s="35" t="s">
        <v>6</v>
      </c>
      <c r="E14" s="35" t="s">
        <v>6</v>
      </c>
      <c r="F14" s="32"/>
    </row>
    <row r="15" spans="1:9" ht="79.5" customHeight="1" x14ac:dyDescent="0.25">
      <c r="A15" s="8">
        <v>1</v>
      </c>
      <c r="B15" s="6" t="s">
        <v>8</v>
      </c>
      <c r="C15" s="7" t="s">
        <v>11</v>
      </c>
      <c r="D15" s="42">
        <v>3416</v>
      </c>
      <c r="E15" s="17">
        <v>47824</v>
      </c>
      <c r="F15" s="33"/>
      <c r="H15" s="15"/>
      <c r="I15" s="15"/>
    </row>
    <row r="16" spans="1:9" ht="83.25" customHeight="1" x14ac:dyDescent="0.25">
      <c r="A16" s="8">
        <v>4</v>
      </c>
      <c r="B16" s="6" t="s">
        <v>13</v>
      </c>
      <c r="C16" s="7" t="s">
        <v>7</v>
      </c>
      <c r="D16" s="42">
        <v>3294</v>
      </c>
      <c r="E16" s="17">
        <v>46116</v>
      </c>
      <c r="F16" s="33"/>
    </row>
    <row r="17" spans="1:6" ht="75" x14ac:dyDescent="0.25">
      <c r="A17" s="8">
        <v>5</v>
      </c>
      <c r="B17" s="6" t="s">
        <v>12</v>
      </c>
      <c r="C17" s="7" t="s">
        <v>11</v>
      </c>
      <c r="D17" s="42">
        <v>3660</v>
      </c>
      <c r="E17" s="17">
        <v>51240</v>
      </c>
      <c r="F17" s="33"/>
    </row>
    <row r="18" spans="1:6" x14ac:dyDescent="0.25">
      <c r="A18" s="1"/>
      <c r="B18" s="4"/>
      <c r="C18" s="1"/>
      <c r="D18" s="1"/>
      <c r="E18" s="1"/>
    </row>
    <row r="19" spans="1:6" x14ac:dyDescent="0.25">
      <c r="A19" s="1"/>
      <c r="B19" s="4"/>
      <c r="C19" s="1"/>
      <c r="D19" s="1"/>
      <c r="E19" s="1"/>
    </row>
    <row r="20" spans="1:6" ht="17.25" customHeight="1" x14ac:dyDescent="0.25">
      <c r="A20" s="1"/>
      <c r="B20" s="54"/>
      <c r="C20" s="54"/>
      <c r="D20" s="1"/>
      <c r="E20" s="1"/>
    </row>
    <row r="21" spans="1:6" ht="18.75" x14ac:dyDescent="0.3">
      <c r="A21" s="48" t="s">
        <v>16</v>
      </c>
      <c r="B21" s="48"/>
      <c r="C21" s="48"/>
      <c r="D21" s="48"/>
      <c r="E21" s="48"/>
    </row>
    <row r="22" spans="1:6" x14ac:dyDescent="0.25">
      <c r="A22" s="1"/>
      <c r="B22" s="4"/>
      <c r="C22" s="1"/>
      <c r="D22" s="1"/>
      <c r="E22" s="1"/>
    </row>
    <row r="23" spans="1:6" x14ac:dyDescent="0.25">
      <c r="A23" s="1"/>
      <c r="B23" s="4"/>
      <c r="C23" s="1"/>
      <c r="D23" s="1"/>
      <c r="E23" s="1"/>
    </row>
    <row r="24" spans="1:6" ht="15.75" customHeight="1" x14ac:dyDescent="0.25">
      <c r="A24" s="1"/>
      <c r="B24" s="4"/>
      <c r="C24" s="1"/>
      <c r="D24" s="1"/>
      <c r="E24" s="1"/>
    </row>
    <row r="25" spans="1:6" ht="18" customHeight="1" x14ac:dyDescent="0.25">
      <c r="A25" s="1"/>
      <c r="B25" s="54"/>
      <c r="C25" s="54"/>
      <c r="D25" s="1"/>
      <c r="E25" s="1"/>
    </row>
    <row r="26" spans="1:6" x14ac:dyDescent="0.25">
      <c r="A26" s="1"/>
      <c r="B26" s="4"/>
      <c r="C26" s="1"/>
      <c r="D26" s="1"/>
      <c r="E26" s="1"/>
    </row>
    <row r="27" spans="1:6" x14ac:dyDescent="0.25">
      <c r="A27" s="1"/>
      <c r="B27" s="4"/>
      <c r="C27" s="1"/>
      <c r="D27" s="1"/>
      <c r="E27" s="1"/>
    </row>
    <row r="28" spans="1:6" x14ac:dyDescent="0.25">
      <c r="A28" s="1"/>
      <c r="B28" s="4"/>
      <c r="C28" s="1"/>
      <c r="D28" s="1"/>
      <c r="E28" s="1"/>
    </row>
    <row r="29" spans="1:6" ht="22.5" x14ac:dyDescent="0.3">
      <c r="A29" s="1"/>
      <c r="B29" s="9"/>
      <c r="C29" s="10"/>
      <c r="D29" s="10"/>
      <c r="E29" s="10"/>
    </row>
    <row r="30" spans="1:6" ht="22.5" x14ac:dyDescent="0.3">
      <c r="A30" s="1"/>
      <c r="B30" s="9"/>
      <c r="C30" s="10"/>
      <c r="D30" s="10"/>
      <c r="E30" s="10"/>
    </row>
    <row r="31" spans="1:6" ht="22.5" x14ac:dyDescent="0.3">
      <c r="A31" s="1"/>
      <c r="B31" s="9"/>
      <c r="C31" s="10"/>
      <c r="D31" s="10"/>
      <c r="E31" s="10"/>
    </row>
    <row r="32" spans="1:6" ht="22.5" x14ac:dyDescent="0.3">
      <c r="A32" s="1"/>
      <c r="B32" s="9"/>
      <c r="C32" s="10"/>
      <c r="D32" s="10"/>
      <c r="E32" s="10"/>
    </row>
    <row r="33" spans="1:5" ht="31.5" customHeight="1" x14ac:dyDescent="0.3">
      <c r="A33" s="1"/>
      <c r="B33" s="53"/>
      <c r="C33" s="53"/>
      <c r="D33" s="10"/>
      <c r="E33" s="10"/>
    </row>
    <row r="34" spans="1:5" ht="23.25" x14ac:dyDescent="0.35">
      <c r="A34" s="1"/>
      <c r="B34" s="19"/>
      <c r="C34" s="18"/>
      <c r="D34" s="18"/>
      <c r="E34" s="18"/>
    </row>
    <row r="35" spans="1:5" ht="23.25" x14ac:dyDescent="0.35">
      <c r="A35" s="1"/>
      <c r="B35" s="19"/>
      <c r="C35" s="18"/>
      <c r="D35" s="18"/>
      <c r="E35" s="18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4"/>
      <c r="C56" s="1"/>
      <c r="D56" s="1"/>
      <c r="E56" s="1"/>
    </row>
    <row r="57" spans="1:5" x14ac:dyDescent="0.25">
      <c r="A57" s="1"/>
      <c r="B57" s="4"/>
      <c r="C57" s="1"/>
      <c r="D57" s="1"/>
      <c r="E57" s="1"/>
    </row>
    <row r="58" spans="1:5" x14ac:dyDescent="0.25">
      <c r="A58" s="1"/>
      <c r="B58" s="4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</sheetData>
  <mergeCells count="13">
    <mergeCell ref="C10:E10"/>
    <mergeCell ref="A3:E3"/>
    <mergeCell ref="A4:E4"/>
    <mergeCell ref="B6:D6"/>
    <mergeCell ref="B5:D5"/>
    <mergeCell ref="B33:C33"/>
    <mergeCell ref="B20:C20"/>
    <mergeCell ref="A21:E21"/>
    <mergeCell ref="B25:C25"/>
    <mergeCell ref="A12:A14"/>
    <mergeCell ref="B12:B14"/>
    <mergeCell ref="C12:C14"/>
    <mergeCell ref="D12:E12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view="pageBreakPreview" zoomScale="60" zoomScaleNormal="100" workbookViewId="0">
      <selection activeCell="D9" sqref="D9:D11"/>
    </sheetView>
  </sheetViews>
  <sheetFormatPr defaultRowHeight="15" x14ac:dyDescent="0.25"/>
  <cols>
    <col min="1" max="1" width="8.42578125" customWidth="1"/>
    <col min="2" max="2" width="60.140625" customWidth="1"/>
    <col min="3" max="3" width="29.5703125" customWidth="1"/>
    <col min="4" max="4" width="30.7109375" customWidth="1"/>
  </cols>
  <sheetData>
    <row r="1" spans="1:9" ht="23.25" x14ac:dyDescent="0.35">
      <c r="A1" s="18"/>
      <c r="B1" s="18"/>
      <c r="C1" s="18"/>
      <c r="D1" s="10"/>
      <c r="E1" s="11"/>
    </row>
    <row r="2" spans="1:9" ht="22.5" x14ac:dyDescent="0.3">
      <c r="A2" s="51" t="s">
        <v>1</v>
      </c>
      <c r="B2" s="51"/>
      <c r="C2" s="51"/>
      <c r="D2" s="51"/>
      <c r="E2" s="11"/>
    </row>
    <row r="3" spans="1:9" ht="24" customHeight="1" x14ac:dyDescent="0.3">
      <c r="A3" s="51" t="s">
        <v>27</v>
      </c>
      <c r="B3" s="51"/>
      <c r="C3" s="51"/>
      <c r="D3" s="51"/>
      <c r="E3" s="11"/>
    </row>
    <row r="4" spans="1:9" ht="21" customHeight="1" x14ac:dyDescent="0.3">
      <c r="A4" s="51" t="s">
        <v>28</v>
      </c>
      <c r="B4" s="51"/>
      <c r="C4" s="51"/>
      <c r="D4" s="51"/>
      <c r="E4" s="11"/>
    </row>
    <row r="5" spans="1:9" ht="23.25" x14ac:dyDescent="0.35">
      <c r="A5" s="18"/>
      <c r="B5" s="18"/>
      <c r="C5" s="18"/>
      <c r="D5" s="18"/>
      <c r="E5" s="1"/>
    </row>
    <row r="6" spans="1:9" ht="22.5" x14ac:dyDescent="0.3">
      <c r="A6" s="30"/>
      <c r="B6" s="30"/>
      <c r="C6" s="30"/>
      <c r="D6" s="30"/>
      <c r="E6" s="1"/>
    </row>
    <row r="7" spans="1:9" ht="26.25" x14ac:dyDescent="0.4">
      <c r="A7" s="37"/>
      <c r="B7" s="13"/>
      <c r="C7" s="57" t="s">
        <v>21</v>
      </c>
      <c r="D7" s="57"/>
      <c r="E7" s="37"/>
      <c r="F7" s="37"/>
    </row>
    <row r="8" spans="1:9" ht="18.75" x14ac:dyDescent="0.3">
      <c r="A8" s="13"/>
      <c r="B8" s="13"/>
      <c r="C8" s="13"/>
      <c r="D8" s="13"/>
      <c r="E8" s="1"/>
    </row>
    <row r="9" spans="1:9" ht="18.75" x14ac:dyDescent="0.25">
      <c r="A9" s="50" t="s">
        <v>2</v>
      </c>
      <c r="B9" s="50" t="s">
        <v>3</v>
      </c>
      <c r="C9" s="50" t="s">
        <v>4</v>
      </c>
      <c r="D9" s="38" t="s">
        <v>15</v>
      </c>
      <c r="E9" s="1"/>
    </row>
    <row r="10" spans="1:9" ht="18.75" x14ac:dyDescent="0.25">
      <c r="A10" s="50"/>
      <c r="B10" s="50"/>
      <c r="C10" s="50"/>
      <c r="D10" s="38" t="s">
        <v>5</v>
      </c>
      <c r="E10" s="1"/>
    </row>
    <row r="11" spans="1:9" ht="18.75" x14ac:dyDescent="0.3">
      <c r="A11" s="50"/>
      <c r="B11" s="50"/>
      <c r="C11" s="50"/>
      <c r="D11" s="38" t="s">
        <v>6</v>
      </c>
      <c r="E11" s="29"/>
    </row>
    <row r="12" spans="1:9" ht="56.25" x14ac:dyDescent="0.3">
      <c r="A12" s="8">
        <v>1</v>
      </c>
      <c r="B12" s="6" t="s">
        <v>8</v>
      </c>
      <c r="C12" s="7" t="s">
        <v>11</v>
      </c>
      <c r="D12" s="41">
        <v>2562</v>
      </c>
      <c r="E12" s="34"/>
      <c r="H12" s="15"/>
      <c r="I12" s="15"/>
    </row>
    <row r="13" spans="1:9" ht="23.25" hidden="1" x14ac:dyDescent="0.3">
      <c r="A13" s="2"/>
      <c r="B13" s="3"/>
      <c r="C13" s="5"/>
      <c r="D13" s="43"/>
      <c r="E13" s="34"/>
    </row>
    <row r="14" spans="1:9" ht="56.25" x14ac:dyDescent="0.3">
      <c r="A14" s="8">
        <v>2</v>
      </c>
      <c r="B14" s="6" t="s">
        <v>9</v>
      </c>
      <c r="C14" s="7" t="s">
        <v>11</v>
      </c>
      <c r="D14" s="41">
        <v>2745</v>
      </c>
      <c r="E14" s="34"/>
    </row>
    <row r="15" spans="1:9" ht="23.25" hidden="1" x14ac:dyDescent="0.3">
      <c r="A15" s="2"/>
      <c r="B15" s="3"/>
      <c r="C15" s="5"/>
      <c r="D15" s="43"/>
      <c r="E15" s="34"/>
    </row>
    <row r="16" spans="1:9" ht="56.25" x14ac:dyDescent="0.3">
      <c r="A16" s="8">
        <v>3</v>
      </c>
      <c r="B16" s="6" t="s">
        <v>10</v>
      </c>
      <c r="C16" s="7" t="s">
        <v>11</v>
      </c>
      <c r="D16" s="41">
        <v>3782</v>
      </c>
      <c r="E16" s="34"/>
    </row>
    <row r="17" spans="1:5" ht="23.25" hidden="1" x14ac:dyDescent="0.3">
      <c r="A17" s="2"/>
      <c r="B17" s="3"/>
      <c r="C17" s="5"/>
      <c r="D17" s="43"/>
      <c r="E17" s="34"/>
    </row>
    <row r="18" spans="1:5" ht="56.25" x14ac:dyDescent="0.3">
      <c r="A18" s="8">
        <v>4</v>
      </c>
      <c r="B18" s="6" t="s">
        <v>13</v>
      </c>
      <c r="C18" s="7" t="s">
        <v>7</v>
      </c>
      <c r="D18" s="41">
        <v>2623</v>
      </c>
      <c r="E18" s="34"/>
    </row>
    <row r="19" spans="1:5" ht="23.25" hidden="1" x14ac:dyDescent="0.3">
      <c r="A19" s="2"/>
      <c r="B19" s="3"/>
      <c r="C19" s="5"/>
      <c r="D19" s="43"/>
      <c r="E19" s="34"/>
    </row>
    <row r="20" spans="1:5" ht="75" x14ac:dyDescent="0.3">
      <c r="A20" s="8">
        <v>5</v>
      </c>
      <c r="B20" s="6" t="s">
        <v>12</v>
      </c>
      <c r="C20" s="7" t="s">
        <v>11</v>
      </c>
      <c r="D20" s="41">
        <v>2867</v>
      </c>
      <c r="E20" s="34"/>
    </row>
    <row r="21" spans="1:5" ht="18.75" hidden="1" x14ac:dyDescent="0.25">
      <c r="A21" s="2"/>
      <c r="B21" s="3"/>
      <c r="C21" s="5"/>
      <c r="D21" s="12"/>
    </row>
    <row r="22" spans="1:5" ht="18.75" x14ac:dyDescent="0.3">
      <c r="A22" s="13"/>
      <c r="B22" s="14"/>
      <c r="C22" s="13"/>
      <c r="D22" s="13"/>
    </row>
    <row r="23" spans="1:5" ht="23.25" x14ac:dyDescent="0.35">
      <c r="A23" s="58" t="s">
        <v>29</v>
      </c>
      <c r="B23" s="59"/>
      <c r="C23" s="59"/>
      <c r="D23" s="13"/>
    </row>
    <row r="24" spans="1:5" ht="18.75" x14ac:dyDescent="0.3">
      <c r="A24" s="13"/>
      <c r="B24" s="14"/>
      <c r="C24" s="13"/>
      <c r="D24" s="13"/>
    </row>
    <row r="25" spans="1:5" ht="23.25" x14ac:dyDescent="0.35">
      <c r="A25" s="13"/>
      <c r="B25" s="19"/>
      <c r="C25" s="18"/>
      <c r="D25" s="18"/>
    </row>
    <row r="26" spans="1:5" ht="22.5" x14ac:dyDescent="0.3">
      <c r="A26" s="13"/>
      <c r="B26" s="9"/>
      <c r="C26" s="10"/>
      <c r="D26" s="10"/>
    </row>
    <row r="27" spans="1:5" ht="9.75" customHeight="1" x14ac:dyDescent="0.3">
      <c r="A27" s="13"/>
      <c r="B27" s="9"/>
      <c r="C27" s="10"/>
      <c r="D27" s="10"/>
    </row>
    <row r="28" spans="1:5" ht="47.25" customHeight="1" x14ac:dyDescent="0.3">
      <c r="A28" s="13"/>
      <c r="B28" s="9"/>
      <c r="C28" s="10"/>
      <c r="D28" s="10"/>
    </row>
    <row r="29" spans="1:5" ht="22.5" x14ac:dyDescent="0.3">
      <c r="A29" s="13"/>
      <c r="B29" s="9"/>
      <c r="C29" s="10"/>
      <c r="D29" s="10"/>
    </row>
    <row r="30" spans="1:5" ht="20.25" customHeight="1" x14ac:dyDescent="0.3">
      <c r="A30" s="13"/>
      <c r="B30" s="56"/>
      <c r="C30" s="56"/>
      <c r="D30" s="10"/>
    </row>
    <row r="31" spans="1:5" ht="18.75" x14ac:dyDescent="0.3">
      <c r="A31" s="13"/>
      <c r="B31" s="14"/>
      <c r="C31" s="13"/>
      <c r="D31" s="13"/>
    </row>
    <row r="32" spans="1:5" x14ac:dyDescent="0.25">
      <c r="A32" s="1"/>
      <c r="B32" s="4"/>
      <c r="C32" s="1"/>
      <c r="D32" s="1"/>
    </row>
    <row r="33" spans="1:4" x14ac:dyDescent="0.25">
      <c r="A33" s="1"/>
      <c r="B33" s="4"/>
      <c r="C33" s="1"/>
      <c r="D33" s="1"/>
    </row>
    <row r="34" spans="1:4" x14ac:dyDescent="0.25">
      <c r="A34" s="1"/>
      <c r="B34" s="4"/>
      <c r="C34" s="1"/>
      <c r="D34" s="1"/>
    </row>
    <row r="35" spans="1:4" x14ac:dyDescent="0.25">
      <c r="A35" s="1"/>
      <c r="B35" s="4"/>
      <c r="C35" s="1"/>
      <c r="D35" s="1"/>
    </row>
    <row r="36" spans="1:4" x14ac:dyDescent="0.25">
      <c r="A36" s="1"/>
      <c r="B36" s="4"/>
      <c r="C36" s="1"/>
      <c r="D36" s="1"/>
    </row>
    <row r="37" spans="1:4" x14ac:dyDescent="0.25">
      <c r="A37" s="1"/>
      <c r="B37" s="4"/>
      <c r="C37" s="1"/>
      <c r="D37" s="1"/>
    </row>
    <row r="38" spans="1:4" x14ac:dyDescent="0.25">
      <c r="A38" s="1"/>
      <c r="B38" s="4"/>
      <c r="C38" s="1"/>
      <c r="D38" s="1"/>
    </row>
    <row r="39" spans="1:4" x14ac:dyDescent="0.25">
      <c r="A39" s="1"/>
      <c r="B39" s="4"/>
      <c r="C39" s="1"/>
      <c r="D39" s="1"/>
    </row>
    <row r="40" spans="1:4" x14ac:dyDescent="0.25">
      <c r="A40" s="1"/>
      <c r="B40" s="4"/>
      <c r="C40" s="1"/>
      <c r="D40" s="1"/>
    </row>
    <row r="41" spans="1:4" x14ac:dyDescent="0.25">
      <c r="A41" s="1"/>
      <c r="B41" s="4"/>
      <c r="C41" s="1"/>
      <c r="D41" s="1"/>
    </row>
    <row r="42" spans="1:4" x14ac:dyDescent="0.25">
      <c r="A42" s="1"/>
      <c r="B42" s="4"/>
      <c r="C42" s="1"/>
      <c r="D42" s="1"/>
    </row>
    <row r="43" spans="1:4" x14ac:dyDescent="0.25">
      <c r="A43" s="1"/>
      <c r="B43" s="4"/>
      <c r="C43" s="1"/>
      <c r="D43" s="1"/>
    </row>
    <row r="44" spans="1:4" x14ac:dyDescent="0.25">
      <c r="A44" s="1"/>
      <c r="B44" s="4"/>
      <c r="C44" s="1"/>
      <c r="D44" s="1"/>
    </row>
    <row r="45" spans="1:4" x14ac:dyDescent="0.25">
      <c r="A45" s="1"/>
      <c r="B45" s="4"/>
      <c r="C45" s="1"/>
      <c r="D45" s="1"/>
    </row>
    <row r="46" spans="1:4" x14ac:dyDescent="0.25">
      <c r="A46" s="1"/>
      <c r="B46" s="4"/>
      <c r="C46" s="1"/>
      <c r="D46" s="1"/>
    </row>
    <row r="47" spans="1:4" x14ac:dyDescent="0.25">
      <c r="A47" s="1"/>
      <c r="B47" s="4"/>
      <c r="C47" s="1"/>
      <c r="D47" s="1"/>
    </row>
    <row r="48" spans="1:4" x14ac:dyDescent="0.25">
      <c r="A48" s="1"/>
      <c r="B48" s="4"/>
      <c r="C48" s="1"/>
      <c r="D48" s="1"/>
    </row>
    <row r="49" spans="1:4" x14ac:dyDescent="0.25">
      <c r="A49" s="1"/>
      <c r="B49" s="4"/>
      <c r="C49" s="1"/>
      <c r="D49" s="1"/>
    </row>
    <row r="50" spans="1:4" x14ac:dyDescent="0.25">
      <c r="A50" s="1"/>
      <c r="B50" s="4"/>
      <c r="C50" s="1"/>
      <c r="D50" s="1"/>
    </row>
    <row r="51" spans="1:4" x14ac:dyDescent="0.25">
      <c r="A51" s="1"/>
      <c r="B51" s="4"/>
      <c r="C51" s="1"/>
      <c r="D51" s="1"/>
    </row>
    <row r="52" spans="1:4" x14ac:dyDescent="0.25">
      <c r="A52" s="1"/>
      <c r="B52" s="4"/>
      <c r="C52" s="1"/>
      <c r="D52" s="1"/>
    </row>
    <row r="53" spans="1:4" x14ac:dyDescent="0.25">
      <c r="A53" s="1"/>
      <c r="B53" s="4"/>
      <c r="C53" s="1"/>
      <c r="D53" s="1"/>
    </row>
    <row r="54" spans="1:4" x14ac:dyDescent="0.25">
      <c r="A54" s="1"/>
      <c r="B54" s="4"/>
      <c r="C54" s="1"/>
      <c r="D54" s="1"/>
    </row>
    <row r="55" spans="1:4" x14ac:dyDescent="0.25">
      <c r="A55" s="1"/>
      <c r="B55" s="4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</sheetData>
  <mergeCells count="9">
    <mergeCell ref="A2:D2"/>
    <mergeCell ref="A3:D3"/>
    <mergeCell ref="A4:D4"/>
    <mergeCell ref="B30:C30"/>
    <mergeCell ref="A9:A11"/>
    <mergeCell ref="B9:B11"/>
    <mergeCell ref="C9:C11"/>
    <mergeCell ref="C7:D7"/>
    <mergeCell ref="A23:C23"/>
  </mergeCells>
  <pageMargins left="0.51181102362204722" right="0.31496062992125984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взрослые 2026 (ПК с 21.01.26) </vt:lpstr>
      <vt:lpstr>дети 2026 с 21.01.26</vt:lpstr>
      <vt:lpstr>общий 2026 (П+П с 21.01.26)</vt:lpstr>
      <vt:lpstr>'взрослые 2026 (ПК с 21.01.26) '!Область_печати</vt:lpstr>
      <vt:lpstr>'дети 2026 с 21.01.26'!Область_печати</vt:lpstr>
      <vt:lpstr>'общий 2026 (П+П с 21.01.26)'!Область_печати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2026-03-06T06:47:25Z</dcterms:modified>
</cp:coreProperties>
</file>